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155"/>
  </bookViews>
  <sheets>
    <sheet name="DZN, final" sheetId="6" r:id="rId1"/>
  </sheets>
  <definedNames>
    <definedName name="_xlnm.Print_Area" localSheetId="0">'DZN, final'!$A$1:$F$20</definedName>
  </definedNames>
  <calcPr calcId="125725"/>
</workbook>
</file>

<file path=xl/calcChain.xml><?xml version="1.0" encoding="utf-8"?>
<calcChain xmlns="http://schemas.openxmlformats.org/spreadsheetml/2006/main">
  <c r="F7" i="6"/>
  <c r="F6"/>
  <c r="F5"/>
  <c r="F4"/>
  <c r="F19" l="1"/>
</calcChain>
</file>

<file path=xl/sharedStrings.xml><?xml version="1.0" encoding="utf-8"?>
<sst xmlns="http://schemas.openxmlformats.org/spreadsheetml/2006/main" count="51" uniqueCount="41">
  <si>
    <t>R.B.</t>
  </si>
  <si>
    <t>Stavka</t>
  </si>
  <si>
    <t>J.M.</t>
  </si>
  <si>
    <t>Količina</t>
  </si>
  <si>
    <t>Ukupno/stavka</t>
  </si>
  <si>
    <t>m2</t>
  </si>
  <si>
    <t>kom</t>
  </si>
  <si>
    <t>Dobava i ugradnja LED panel ugradne svjetiljke. Svjetiljka se ugrađuje u spušteni armstrong strop. LED panel treba biti nazivne snage do 12W, minimalnog svjetlosnog toka 900lum, korelirane boje svjetla 4000K, okrugli, bijeli, sa oznakom da je svjetiljka napajana agregatski.
U cijenu je potrebno uračunati prethodnu demontažu postojeće plafonjere, produženje napojnog kabela do nove svjetiljke (prosječno 1m PGP 3x1,5mm2) te ekološko zbrinjavanje stare plafonjere.</t>
  </si>
  <si>
    <t>Demontaža nadgradnog znaka obavijesti ("INFORMACIJE", "IZLAZ", "STUBIŠTE") sa plafona, prilagođenje istog montaži na spušteni armstrong strop. Pri montaži ovjesno prilagođenog znaka obavijesti obratiti pažnju na težinu znaka i načinu hvatanja za armstrong ploču ili profil u slučaju prevelikog opterećenja istih.</t>
  </si>
  <si>
    <t>Izmještanje nadgradnog hodničkog zvučnika, produženje zvučničkog kabela i izmještanje zvučnika 40cm niže na istoj poziciji.</t>
  </si>
  <si>
    <t>Izmještanje LCD TV-a u čekaonici 40cm niže na istoj poziciji. U cijenu treba biti uključen premještaj VESA nosača LCD TV-a te potrebno produženje kabela.</t>
  </si>
  <si>
    <t>Dobava i ugradnja zakretnog LED downlightera, nazivne snage do 15W, minimalnog svjetlosnog toka 1000lum, korelirane boje svjetla 4000K, okrugli, bijeli. U cijenu je potrebno uračunati i demontažu postojećeg zakretnog nadgradnog downlightera, produženje napojnog kabela do nove svjetiljke (prosječno 1m PGP 3x1,5mm2) te ekološko zbrinjavanje starog downlightera.</t>
  </si>
  <si>
    <t>Izmještanje kamere 40cm niže na istoj poziciji. U cijenu treba biti uključeno i produženje kabela (1m prosječno)</t>
  </si>
  <si>
    <t>Demontaža Hunter Douglas spuštenog stropa.
U cijenu demontaže spuštenog stropa treba biti uključen i odvoz sa objekta bolnice na deponij.
Pri demontaži Hunter Douglas spuštenog stropa voditi brigu o zadržavanju elemenata unutar stropa funkcionalnima (kabeli, odvodi, ventilacija i dr.) ne narušavajući funkcionalnost objekta gdje se spušteni strop nalazi. Prilikom demontaže stropa demontirati i postojeću rasvjetu. Nakon demontaže Hunter Douglas spuštenog stropa instalirati umjesto postojećih ugradnih svjetiljki privremenu rasvjetu odgovarajućeg intenziteta svjetla po staroj rasvjeti do završetka novog spuštenog armstrong stropa.</t>
  </si>
  <si>
    <t>Rušenje završne obrade stropa hodnika. Obijanje žbuke bez obzira na debljinu i skidanje trstike do nosive konstrukcije. Utovar, odvoz i istovar šute i otpadaka na deponij. Priprema podgleda konstrukcije za postavljanje spuštenog stropa iz stavke 1. Obračun po m2 postojećeg stropa.</t>
  </si>
  <si>
    <t>Soboslikarski radovi, ličenje u bijelu boju prethodno zaštičenih elemenata krep trakom (cca 120 elemenata. Obračun po m2.</t>
  </si>
  <si>
    <t>Spuštanje i izmještanje svih potrebnih instalacija i opreme:</t>
  </si>
  <si>
    <t>Izmještanje stropnih zavjesa i montaža na spušteni armstrong strop</t>
  </si>
  <si>
    <r>
      <t>Demontaža nadgradnog hodničkog sata sa plafona, prilagođenje istog montaži na spušteni armstrong strop. Pri montaži ovjesno prilagođenog sata obratiti pažnju na težinu sata i načinu hvatanja za armstrong ploču ili profil u slučaju prevelikog opterećenja isti</t>
    </r>
    <r>
      <rPr>
        <sz val="11"/>
        <rFont val="Calibri"/>
        <family val="2"/>
        <charset val="238"/>
        <scheme val="minor"/>
      </rPr>
      <t>h, te voditi brigu o napojnom kabelu sata, odnosno u slučaju mrežnog napajanja sata produžiti napojni kabel (cca 1m).</t>
    </r>
  </si>
  <si>
    <t>KOMPLET STAVKA 5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</si>
  <si>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</si>
  <si>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</si>
  <si>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</si>
  <si>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</si>
  <si>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</si>
  <si>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</si>
  <si>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</si>
  <si>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</si>
  <si>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</si>
  <si>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</si>
  <si>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</si>
  <si>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</si>
  <si>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</si>
  <si>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komplet</t>
  </si>
  <si>
    <t>Isporuka i montaža stropnih ploca kao Armstrong Sahara ili jednakovrijedan ____________________________  600x600x15 koje su položene na originalne nosače za ovjes tako da se svaka ploča može skinuti u bilo koje vrijeme u slučaju zamjene, popravka ili slično. Ploce su s ravnim rubom i montiraju se na Armstrong Prelude 24 mm podkonstrukciju. Uvažavajući projektirani raspored i način ugradnje instalacije te novoprojektirane rasvjete i ostalih elemenata predviđenih za ugradnju i postavu na strop, zabranjeno je montažu rubnog profila učvrstiti bušenjem za bočni zid, te je potrebno ovjesno i završno silikonom dovesti rubni profil u završno stanje do potpune funkcionalnosti. Rubni profil je 34x19, a nosivost podkonstrukcije radi montaze opreme mora biti veca od 30,00 kg/m2.
Karakteristike ploča:
Koeficijent upijanja zvuka alpha w  0,60 
Koeficijent blokade zvuka 39 dB. 
Boja ploca i podkonstrukcije Global White.
Montažu izvrsiti prema uputama proizvodaca do gotove funkcionalnosti. Detalje izvedbe riješiti u dogovoru s projektantom.
U cijeni je uključen sav dodatni materijal, pribor i rad kao  i izrezivanje otvora za montažu rasvjete, ventilacionih rešetki i sl. Obračun po m2 postavljenog stropa.</t>
  </si>
  <si>
    <t>B TROŠKOVNIK - prilog 2.</t>
  </si>
  <si>
    <t>Cijena kn    ukupno</t>
  </si>
  <si>
    <t>potpis ovlaštene osobe ponuditelja</t>
  </si>
  <si>
    <t xml:space="preserve">         Kl.57 TROSKOVNIK</t>
  </si>
  <si>
    <t>UKUPNO</t>
  </si>
  <si>
    <t>M.P.</t>
  </si>
</sst>
</file>

<file path=xl/styles.xml><?xml version="1.0" encoding="utf-8"?>
<styleSheet xmlns="http://schemas.openxmlformats.org/spreadsheetml/2006/main">
  <numFmts count="2">
    <numFmt numFmtId="164" formatCode="#,##0.00\ &quot;kn&quot;"/>
    <numFmt numFmtId="165" formatCode="#,##0.00\ _k_n"/>
  </numFmts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5" fontId="0" fillId="0" borderId="0" xfId="0" applyNumberForma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4" fontId="0" fillId="0" borderId="0" xfId="0" applyNumberForma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/>
    </xf>
    <xf numFmtId="165" fontId="0" fillId="0" borderId="3" xfId="0" applyNumberFormat="1" applyBorder="1" applyAlignment="1">
      <alignment horizontal="right" vertical="top"/>
    </xf>
    <xf numFmtId="0" fontId="0" fillId="0" borderId="0" xfId="0" applyBorder="1"/>
    <xf numFmtId="0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165" fontId="0" fillId="0" borderId="0" xfId="0" applyNumberFormat="1"/>
    <xf numFmtId="4" fontId="0" fillId="0" borderId="0" xfId="0" applyNumberFormat="1"/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164" fontId="0" fillId="0" borderId="0" xfId="0" applyNumberFormat="1" applyAlignment="1">
      <alignment vertical="top"/>
    </xf>
    <xf numFmtId="3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topLeftCell="A14" zoomScale="80" zoomScaleNormal="100" zoomScaleSheetLayoutView="80" workbookViewId="0">
      <selection activeCell="C22" sqref="C22"/>
    </sheetView>
  </sheetViews>
  <sheetFormatPr defaultRowHeight="15"/>
  <cols>
    <col min="1" max="1" width="5" customWidth="1"/>
    <col min="2" max="2" width="45.85546875" customWidth="1"/>
    <col min="6" max="6" width="14.42578125" style="3" bestFit="1" customWidth="1"/>
    <col min="7" max="7" width="11.7109375" bestFit="1" customWidth="1"/>
  </cols>
  <sheetData>
    <row r="1" spans="1:6">
      <c r="A1" t="s">
        <v>38</v>
      </c>
      <c r="B1" t="s">
        <v>35</v>
      </c>
    </row>
    <row r="3" spans="1:6">
      <c r="A3" s="11" t="s">
        <v>0</v>
      </c>
      <c r="B3" s="11" t="s">
        <v>1</v>
      </c>
      <c r="C3" s="11" t="s">
        <v>2</v>
      </c>
      <c r="D3" s="11" t="s">
        <v>3</v>
      </c>
      <c r="E3" s="11" t="s">
        <v>36</v>
      </c>
      <c r="F3" s="12" t="s">
        <v>4</v>
      </c>
    </row>
    <row r="4" spans="1:6" ht="394.5" customHeight="1">
      <c r="A4" s="4" t="s">
        <v>20</v>
      </c>
      <c r="B4" s="10" t="s">
        <v>34</v>
      </c>
      <c r="C4" s="4" t="s">
        <v>5</v>
      </c>
      <c r="D4" s="38">
        <v>2038</v>
      </c>
      <c r="E4" s="14"/>
      <c r="F4" s="36">
        <f>E4*D4</f>
        <v>0</v>
      </c>
    </row>
    <row r="5" spans="1:6" ht="210">
      <c r="A5" s="7" t="s">
        <v>21</v>
      </c>
      <c r="B5" s="8" t="s">
        <v>13</v>
      </c>
      <c r="C5" s="7" t="s">
        <v>5</v>
      </c>
      <c r="D5" s="7">
        <v>321</v>
      </c>
      <c r="E5" s="13"/>
      <c r="F5" s="9">
        <f>E5*D5</f>
        <v>0</v>
      </c>
    </row>
    <row r="6" spans="1:6" ht="90">
      <c r="A6" s="1" t="s">
        <v>22</v>
      </c>
      <c r="B6" s="2" t="s">
        <v>14</v>
      </c>
      <c r="C6" s="1" t="s">
        <v>5</v>
      </c>
      <c r="D6" s="1">
        <v>181</v>
      </c>
      <c r="E6" s="5"/>
      <c r="F6" s="6">
        <f>E6*D6</f>
        <v>0</v>
      </c>
    </row>
    <row r="7" spans="1:6" ht="45">
      <c r="A7" s="7" t="s">
        <v>23</v>
      </c>
      <c r="B7" s="8" t="s">
        <v>15</v>
      </c>
      <c r="C7" s="7" t="s">
        <v>5</v>
      </c>
      <c r="D7" s="7">
        <v>70</v>
      </c>
      <c r="E7" s="13"/>
      <c r="F7" s="9">
        <f>E7*D7</f>
        <v>0</v>
      </c>
    </row>
    <row r="8" spans="1:6" ht="30">
      <c r="A8" s="22" t="s">
        <v>24</v>
      </c>
      <c r="B8" s="23" t="s">
        <v>16</v>
      </c>
      <c r="C8" s="22"/>
      <c r="D8" s="22"/>
      <c r="E8" s="24"/>
      <c r="F8" s="25"/>
    </row>
    <row r="9" spans="1:6" ht="165">
      <c r="A9" s="20" t="s">
        <v>25</v>
      </c>
      <c r="B9" s="17" t="s">
        <v>7</v>
      </c>
      <c r="C9" s="16" t="s">
        <v>6</v>
      </c>
      <c r="D9" s="16">
        <v>121</v>
      </c>
      <c r="E9" s="18"/>
      <c r="F9" s="19"/>
    </row>
    <row r="10" spans="1:6" ht="105">
      <c r="A10" s="20" t="s">
        <v>26</v>
      </c>
      <c r="B10" s="17" t="s">
        <v>8</v>
      </c>
      <c r="C10" s="16" t="s">
        <v>6</v>
      </c>
      <c r="D10" s="16">
        <v>13</v>
      </c>
      <c r="E10" s="18"/>
      <c r="F10" s="19"/>
    </row>
    <row r="11" spans="1:6" ht="125.25" customHeight="1">
      <c r="A11" s="20" t="s">
        <v>27</v>
      </c>
      <c r="B11" s="17" t="s">
        <v>18</v>
      </c>
      <c r="C11" s="16" t="s">
        <v>6</v>
      </c>
      <c r="D11" s="16">
        <v>25</v>
      </c>
      <c r="E11" s="18"/>
      <c r="F11" s="19"/>
    </row>
    <row r="12" spans="1:6" ht="45">
      <c r="A12" s="20" t="s">
        <v>28</v>
      </c>
      <c r="B12" s="17" t="s">
        <v>9</v>
      </c>
      <c r="C12" s="16" t="s">
        <v>6</v>
      </c>
      <c r="D12" s="16">
        <v>10</v>
      </c>
      <c r="E12" s="18"/>
      <c r="F12" s="19"/>
    </row>
    <row r="13" spans="1:6" ht="60">
      <c r="A13" s="20" t="s">
        <v>29</v>
      </c>
      <c r="B13" s="17" t="s">
        <v>10</v>
      </c>
      <c r="C13" s="21" t="s">
        <v>6</v>
      </c>
      <c r="D13" s="16">
        <v>1</v>
      </c>
      <c r="E13" s="26"/>
      <c r="F13" s="27"/>
    </row>
    <row r="14" spans="1:6" ht="120">
      <c r="A14" s="20" t="s">
        <v>30</v>
      </c>
      <c r="B14" s="17" t="s">
        <v>11</v>
      </c>
      <c r="C14" s="21" t="s">
        <v>6</v>
      </c>
      <c r="D14" s="16">
        <v>4</v>
      </c>
      <c r="E14" s="26"/>
      <c r="F14" s="28"/>
    </row>
    <row r="15" spans="1:6" ht="45">
      <c r="A15" s="20" t="s">
        <v>31</v>
      </c>
      <c r="B15" s="17" t="s">
        <v>12</v>
      </c>
      <c r="C15" s="21" t="s">
        <v>6</v>
      </c>
      <c r="D15" s="16">
        <v>3</v>
      </c>
      <c r="E15" s="26"/>
      <c r="F15" s="27"/>
    </row>
    <row r="16" spans="1:6" ht="30">
      <c r="A16" s="20" t="s">
        <v>32</v>
      </c>
      <c r="B16" s="17" t="s">
        <v>17</v>
      </c>
      <c r="C16" s="21" t="s">
        <v>6</v>
      </c>
      <c r="D16" s="16">
        <v>3</v>
      </c>
      <c r="E16" s="26"/>
      <c r="F16" s="27"/>
    </row>
    <row r="17" spans="1:8">
      <c r="A17" s="30"/>
      <c r="B17" s="31" t="s">
        <v>19</v>
      </c>
      <c r="C17" s="32" t="s">
        <v>33</v>
      </c>
      <c r="D17" s="30"/>
      <c r="E17" s="30"/>
      <c r="F17" s="35"/>
    </row>
    <row r="19" spans="1:8">
      <c r="B19" s="29" t="s">
        <v>37</v>
      </c>
      <c r="C19" s="21" t="s">
        <v>40</v>
      </c>
      <c r="E19" t="s">
        <v>39</v>
      </c>
      <c r="F19" s="37">
        <f>SUM(F4:F17)</f>
        <v>0</v>
      </c>
      <c r="H19" s="34"/>
    </row>
    <row r="23" spans="1:8">
      <c r="F23" s="15"/>
    </row>
    <row r="25" spans="1:8">
      <c r="G25" s="33"/>
    </row>
  </sheetData>
  <pageMargins left="0.23622047244094491" right="0.23622047244094491" top="0.74803149606299213" bottom="0.74803149606299213" header="0.31496062992125984" footer="0.31496062992125984"/>
  <pageSetup paperSize="9" scale="9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DZN, final</vt:lpstr>
      <vt:lpstr>'DZN, final'!Print_Area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Mijic</dc:creator>
  <cp:lastModifiedBy>fnab012</cp:lastModifiedBy>
  <cp:lastPrinted>2017-02-27T14:24:59Z</cp:lastPrinted>
  <dcterms:created xsi:type="dcterms:W3CDTF">2017-02-02T20:08:56Z</dcterms:created>
  <dcterms:modified xsi:type="dcterms:W3CDTF">2017-02-28T07:07:01Z</dcterms:modified>
</cp:coreProperties>
</file>