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155" tabRatio="855"/>
  </bookViews>
  <sheets>
    <sheet name="Kl.127 gr.1 rtg Križine" sheetId="1" r:id="rId1"/>
    <sheet name="Kl.127 gr.2 fakturno Križine" sheetId="13" r:id="rId2"/>
  </sheets>
  <definedNames>
    <definedName name="_xlnm.Print_Area" localSheetId="0">'Kl.127 gr.1 rtg Križine'!$A$2:$F$50</definedName>
    <definedName name="_xlnm.Print_Area" localSheetId="1">'Kl.127 gr.2 fakturno Križine'!$A$3:$F$25</definedName>
    <definedName name="_xlnm.Print_Titles" localSheetId="0">'Kl.127 gr.1 rtg Križine'!$2:$2</definedName>
    <definedName name="_xlnm.Print_Titles" localSheetId="1">'Kl.127 gr.2 fakturno Križine'!$3:$3</definedName>
  </definedNames>
  <calcPr calcId="125725"/>
</workbook>
</file>

<file path=xl/calcChain.xml><?xml version="1.0" encoding="utf-8"?>
<calcChain xmlns="http://schemas.openxmlformats.org/spreadsheetml/2006/main">
  <c r="F13" i="13"/>
  <c r="F10"/>
  <c r="F9"/>
  <c r="F15" l="1"/>
  <c r="F17" s="1"/>
  <c r="F35" i="1"/>
  <c r="F36"/>
  <c r="F14"/>
  <c r="F18"/>
  <c r="F10"/>
  <c r="F9"/>
  <c r="F32"/>
  <c r="F29"/>
  <c r="F28"/>
  <c r="F25" l="1"/>
  <c r="F23"/>
  <c r="F22"/>
  <c r="F21"/>
  <c r="F17"/>
  <c r="F39" l="1"/>
  <c r="F13" l="1"/>
  <c r="F8" l="1"/>
  <c r="F41" s="1"/>
  <c r="F43" s="1"/>
</calcChain>
</file>

<file path=xl/sharedStrings.xml><?xml version="1.0" encoding="utf-8"?>
<sst xmlns="http://schemas.openxmlformats.org/spreadsheetml/2006/main" count="90" uniqueCount="53">
  <si>
    <t>1.1.</t>
  </si>
  <si>
    <t>OPIS STAVKE</t>
  </si>
  <si>
    <t>MJERA</t>
  </si>
  <si>
    <t>KOLIČINA</t>
  </si>
  <si>
    <t>JEDINIČNA CIJENA</t>
  </si>
  <si>
    <t>UKUPNA CIJENA</t>
  </si>
  <si>
    <t>UKUPNO:</t>
  </si>
  <si>
    <t>BROJ STAVKE</t>
  </si>
  <si>
    <t>SVEUKUPNO:</t>
  </si>
  <si>
    <t>1.2.</t>
  </si>
  <si>
    <t>1.3.</t>
  </si>
  <si>
    <t>kom</t>
  </si>
  <si>
    <t>1.6.</t>
  </si>
  <si>
    <t>1.7.</t>
  </si>
  <si>
    <t>Izrada, dobava i montaža garderobne zidne vješalice s 5 kukica</t>
  </si>
  <si>
    <t>Izrada, doprema i montaža radnog stola za jedno radno mjesto. Radni stol se izvodi sa punim bočnim nogama debljine 36 mm povezano punim stražnjim vezačem dignutim 10 cm od poda. Radna ploča debljine 38 mm od Egger iverice ili jednakovrijedne. Konstruktivni dio elemenata su iz Egger iverice ili jednakovrijednog materijala debljine 18 mm. Bridovi obrubljeni ABS trakom</t>
  </si>
  <si>
    <t>1.4.</t>
  </si>
  <si>
    <t>a) 80x30x80 cm</t>
  </si>
  <si>
    <t>b) 40x30x80 cm</t>
  </si>
  <si>
    <t>c) 88x30x80 cm</t>
  </si>
  <si>
    <t>1.5.</t>
  </si>
  <si>
    <t>Izrada, doprema i montaža konzolne radne ploče. Izvodi se iz pločastog materijala 36mm kao radna ploča za računalo nepravilnog oblika širine 32-60cm. Montira se na čelične nosače sa upasivanjem oko čeličnog stupa na objektu.</t>
  </si>
  <si>
    <t xml:space="preserve">Izrada, doprema i montaža elementa s sudoperom. Izvodi se dvokrilni elemenat sa policom za odlaganje sve iz pločastog materijala deb.18mm u bijelom mat tonu. Radna ploča na elementu je sa jednodjelnim sudoperom sve iz nehrđajućeg čelika.
</t>
  </si>
  <si>
    <t>a) 110x60x85 cm</t>
  </si>
  <si>
    <t>b) 87x55x85 cm</t>
  </si>
  <si>
    <t xml:space="preserve">Izrada, doprema i montaža visećeg zidnog elementa. Izvode se četiri dvokrilna i jedan jednokrilni elemenat sa policama za odlaganje. Sve vratnice osigurane cilindar bravicom. Boja mat bijela iz pločastog materijala deb.18mm
</t>
  </si>
  <si>
    <t>a) 110x30x80 cm</t>
  </si>
  <si>
    <t>a) 180x70x80 cm</t>
  </si>
  <si>
    <t>b) 150x55x80 cm</t>
  </si>
  <si>
    <t>a) 60x60x76 cm</t>
  </si>
  <si>
    <t>b) 50x50x76 cm</t>
  </si>
  <si>
    <t>a) 60x50x76 cm</t>
  </si>
  <si>
    <t>b) 50x55x76 cm</t>
  </si>
  <si>
    <t>Izrada, doprema i montaža niskih podnih elemenata. Elementi je ladičar s tri ladice i bravicom za zaključavanje. Konstruktivni dio elemenata kao i vratnice su iz Egger iverice ili jednakovrijednog materijala debljine 18 mm. Bridovi obrubljeni ABS trakom.</t>
  </si>
  <si>
    <t>Izrada doprema i montaža niskih podnih elemenata. Elementi je sa policama za odlaganje. Konstruktivni dio elemenata kao i vratnice su iz Egger iverice ili jednakovrijednog materijala debljine 18 mm. Bridovi obrubljeni ABS trakom.</t>
  </si>
  <si>
    <t>Izrada, doprema i montaža visećeg trokrilnog zidnog elementa. Izvodi na zidu iznad sudopera sa policama za odlaganje, pločasti materijal deb.18mm. u bijelom mat tonu. Vratnice osigurane cilindar bravicom.</t>
  </si>
  <si>
    <t>1.8.</t>
  </si>
  <si>
    <t>Izrada, doprema i montaža visećeg dvokrilnog zidnog elementa sa policama za odlaganje, pločasti materijal deb.18mm. u bijelom mat tonu. Vratnice osigurane cilindar bravicom.</t>
  </si>
  <si>
    <t>b) 60x30x80 cm</t>
  </si>
  <si>
    <t>1.9.</t>
  </si>
  <si>
    <t>Napomena:</t>
  </si>
  <si>
    <t>Boje po izboru investitora</t>
  </si>
  <si>
    <t xml:space="preserve">Prije izrade odabrani ponuditelj obvezan je kontrolirati dimenzije navedene u specifikaciji na licu mjesta. </t>
  </si>
  <si>
    <t>Namještaj za Klinički zavod za dijagnostičku i  intervencijsku radiologiju, Šoltanska 1, Split</t>
  </si>
  <si>
    <t>PDV</t>
  </si>
  <si>
    <t>naziv i ovjera ponuditelja</t>
  </si>
  <si>
    <t>Namještaj za Odjel za ugovaranje medicinski usluga, fakturiranje, upis, prijem i otpust, Šoltanska 1, Split</t>
  </si>
  <si>
    <t>Grupa 2.</t>
  </si>
  <si>
    <t>Grupa 1.</t>
  </si>
  <si>
    <t>a) 150x75x75 cm</t>
  </si>
  <si>
    <t>b) 180x80x75 cm</t>
  </si>
  <si>
    <t>a) 45x60x70 cm</t>
  </si>
  <si>
    <t>c) 220x70x80 cm</t>
  </si>
</sst>
</file>

<file path=xl/styles.xml><?xml version="1.0" encoding="utf-8"?>
<styleSheet xmlns="http://schemas.openxmlformats.org/spreadsheetml/2006/main">
  <numFmts count="1">
    <numFmt numFmtId="44" formatCode="_-* #,##0.00\ &quot;kn&quot;_-;\-* #,##0.00\ &quot;kn&quot;_-;_-* &quot;-&quot;??\ &quot;kn&quot;_-;_-@_-"/>
  </numFmts>
  <fonts count="11">
    <font>
      <sz val="11"/>
      <color theme="1"/>
      <name val="Calibri"/>
      <family val="2"/>
      <charset val="238"/>
      <scheme val="minor"/>
    </font>
    <font>
      <sz val="11"/>
      <color theme="1"/>
      <name val="Calibri"/>
      <family val="2"/>
      <charset val="238"/>
      <scheme val="minor"/>
    </font>
    <font>
      <sz val="12"/>
      <color theme="1"/>
      <name val="Arial"/>
      <family val="2"/>
      <charset val="238"/>
    </font>
    <font>
      <sz val="8"/>
      <color theme="1"/>
      <name val="Arial"/>
      <family val="2"/>
      <charset val="238"/>
    </font>
    <font>
      <b/>
      <sz val="12"/>
      <color theme="1"/>
      <name val="Arial"/>
      <family val="2"/>
      <charset val="238"/>
    </font>
    <font>
      <sz val="10"/>
      <color theme="1"/>
      <name val="Times New Roman"/>
      <family val="1"/>
    </font>
    <font>
      <sz val="12"/>
      <color theme="1"/>
      <name val="Arial"/>
      <family val="2"/>
    </font>
    <font>
      <sz val="11"/>
      <color theme="1"/>
      <name val="Times New Roman"/>
      <family val="1"/>
      <charset val="238"/>
    </font>
    <font>
      <sz val="11"/>
      <color indexed="8"/>
      <name val="Times New Roman"/>
      <family val="1"/>
      <charset val="238"/>
    </font>
    <font>
      <b/>
      <sz val="11"/>
      <color theme="1"/>
      <name val="Times New Roman"/>
      <family val="1"/>
      <charset val="238"/>
    </font>
    <font>
      <sz val="6"/>
      <color theme="1"/>
      <name val="Arial"/>
      <family val="2"/>
      <charset val="238"/>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2" fillId="0" borderId="0" xfId="0" applyFont="1"/>
    <xf numFmtId="0" fontId="3" fillId="0" borderId="0" xfId="0" applyFont="1" applyAlignment="1">
      <alignment horizontal="center"/>
    </xf>
    <xf numFmtId="0" fontId="4" fillId="0" borderId="0" xfId="0" applyFont="1"/>
    <xf numFmtId="44" fontId="2" fillId="0" borderId="0" xfId="1" applyFont="1"/>
    <xf numFmtId="0" fontId="2" fillId="0" borderId="1" xfId="0" applyFont="1" applyBorder="1"/>
    <xf numFmtId="44" fontId="2" fillId="0" borderId="0" xfId="0" applyNumberFormat="1" applyFont="1"/>
    <xf numFmtId="44" fontId="4" fillId="0" borderId="1" xfId="1" applyFont="1" applyBorder="1"/>
    <xf numFmtId="44" fontId="4" fillId="0" borderId="0" xfId="1" applyFont="1"/>
    <xf numFmtId="0" fontId="7" fillId="0" borderId="0" xfId="0" applyFont="1"/>
    <xf numFmtId="0" fontId="8" fillId="0" borderId="0" xfId="0" applyFont="1" applyBorder="1" applyAlignment="1">
      <alignment horizontal="left"/>
    </xf>
    <xf numFmtId="0" fontId="7" fillId="0" borderId="0" xfId="0" applyFont="1" applyAlignment="1">
      <alignment horizontal="left"/>
    </xf>
    <xf numFmtId="0" fontId="9" fillId="0" borderId="0" xfId="0" applyFont="1"/>
    <xf numFmtId="0" fontId="2" fillId="0" borderId="0" xfId="0" applyFont="1" applyBorder="1"/>
    <xf numFmtId="44" fontId="2" fillId="0" borderId="0" xfId="0" applyNumberFormat="1" applyFont="1" applyBorder="1"/>
    <xf numFmtId="0" fontId="4" fillId="0" borderId="0" xfId="0" applyFont="1" applyBorder="1"/>
    <xf numFmtId="0" fontId="10" fillId="0" borderId="2" xfId="0" applyFont="1" applyBorder="1" applyAlignment="1">
      <alignment horizontal="center" wrapText="1"/>
    </xf>
    <xf numFmtId="0" fontId="10" fillId="0" borderId="2" xfId="0" applyFont="1" applyBorder="1" applyAlignment="1">
      <alignment horizontal="left"/>
    </xf>
    <xf numFmtId="0" fontId="10" fillId="0" borderId="2" xfId="0" applyFont="1" applyBorder="1" applyAlignment="1">
      <alignment horizontal="center"/>
    </xf>
    <xf numFmtId="44" fontId="10" fillId="0" borderId="2" xfId="0" applyNumberFormat="1" applyFont="1" applyBorder="1" applyAlignment="1">
      <alignment horizontal="center" wrapText="1"/>
    </xf>
    <xf numFmtId="0" fontId="4" fillId="0" borderId="0" xfId="0" applyFont="1" applyBorder="1" applyAlignment="1">
      <alignment horizontal="left"/>
    </xf>
    <xf numFmtId="44" fontId="4" fillId="0" borderId="0" xfId="1" applyFont="1" applyBorder="1"/>
    <xf numFmtId="44" fontId="4" fillId="0" borderId="0" xfId="0" applyNumberFormat="1" applyFont="1" applyBorder="1"/>
    <xf numFmtId="2" fontId="2" fillId="0" borderId="0" xfId="0" applyNumberFormat="1" applyFont="1" applyBorder="1"/>
    <xf numFmtId="17" fontId="2" fillId="0" borderId="0" xfId="0" applyNumberFormat="1" applyFont="1" applyBorder="1" applyAlignment="1">
      <alignment horizontal="right" vertical="top"/>
    </xf>
    <xf numFmtId="0" fontId="5" fillId="0" borderId="0" xfId="0" applyFont="1" applyBorder="1"/>
    <xf numFmtId="0" fontId="2" fillId="0" borderId="3" xfId="0" applyFont="1" applyBorder="1"/>
    <xf numFmtId="0" fontId="4" fillId="0" borderId="3" xfId="0" applyFont="1" applyBorder="1"/>
    <xf numFmtId="44" fontId="4" fillId="0" borderId="3" xfId="0" applyNumberFormat="1" applyFont="1" applyBorder="1"/>
    <xf numFmtId="17" fontId="2" fillId="0" borderId="4" xfId="0" applyNumberFormat="1" applyFont="1" applyBorder="1" applyAlignment="1">
      <alignment horizontal="right" vertical="top"/>
    </xf>
    <xf numFmtId="0" fontId="5" fillId="0" borderId="4" xfId="0" applyFont="1" applyBorder="1"/>
    <xf numFmtId="0" fontId="2" fillId="0" borderId="4" xfId="0" applyFont="1" applyBorder="1"/>
    <xf numFmtId="2" fontId="2" fillId="0" borderId="4" xfId="0" applyNumberFormat="1" applyFont="1" applyBorder="1"/>
    <xf numFmtId="44" fontId="4" fillId="0" borderId="4" xfId="1" applyFont="1" applyBorder="1"/>
    <xf numFmtId="44" fontId="4" fillId="0" borderId="4" xfId="1" applyFont="1" applyBorder="1" applyAlignment="1">
      <alignment horizontal="left"/>
    </xf>
    <xf numFmtId="44" fontId="4" fillId="0" borderId="0" xfId="1" applyFont="1" applyBorder="1" applyAlignment="1">
      <alignment horizontal="left"/>
    </xf>
    <xf numFmtId="44" fontId="4" fillId="0" borderId="3" xfId="1" applyFont="1" applyBorder="1" applyAlignment="1">
      <alignment horizontal="left"/>
    </xf>
    <xf numFmtId="0" fontId="2" fillId="0" borderId="0" xfId="0" applyFont="1" applyAlignment="1">
      <alignment horizontal="right" vertical="top" wrapText="1"/>
    </xf>
    <xf numFmtId="0" fontId="6" fillId="0" borderId="0" xfId="0" applyFont="1" applyAlignment="1">
      <alignment horizontal="justify" vertical="top" wrapText="1"/>
    </xf>
    <xf numFmtId="0" fontId="2" fillId="0" borderId="0" xfId="0" applyFont="1" applyAlignment="1">
      <alignment vertical="top" wrapText="1"/>
    </xf>
    <xf numFmtId="2" fontId="2" fillId="0" borderId="0" xfId="0" applyNumberFormat="1" applyFont="1" applyAlignment="1">
      <alignment vertical="top" wrapText="1"/>
    </xf>
    <xf numFmtId="44" fontId="2" fillId="0" borderId="0" xfId="1" applyFont="1" applyAlignment="1">
      <alignment vertical="top" wrapText="1"/>
    </xf>
    <xf numFmtId="0" fontId="6" fillId="0" borderId="0" xfId="0" applyFont="1" applyAlignment="1">
      <alignment vertical="top" wrapText="1"/>
    </xf>
    <xf numFmtId="0" fontId="10" fillId="0" borderId="0" xfId="0" applyFont="1" applyBorder="1" applyAlignment="1">
      <alignment horizontal="center" wrapText="1"/>
    </xf>
    <xf numFmtId="0" fontId="10" fillId="0" borderId="0" xfId="0" applyFont="1" applyBorder="1" applyAlignment="1">
      <alignment horizontal="left"/>
    </xf>
    <xf numFmtId="0" fontId="10" fillId="0" borderId="0" xfId="0" applyFont="1" applyBorder="1" applyAlignment="1">
      <alignment horizontal="center"/>
    </xf>
    <xf numFmtId="44" fontId="10" fillId="0" borderId="0" xfId="0" applyNumberFormat="1" applyFont="1" applyBorder="1" applyAlignment="1">
      <alignment horizontal="center" wrapText="1"/>
    </xf>
    <xf numFmtId="44" fontId="3" fillId="0" borderId="4" xfId="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F52"/>
  <sheetViews>
    <sheetView tabSelected="1" view="pageBreakPreview" topLeftCell="A37" zoomScale="80" zoomScaleNormal="100" zoomScaleSheetLayoutView="80" workbookViewId="0">
      <selection activeCell="B69" sqref="B69"/>
    </sheetView>
  </sheetViews>
  <sheetFormatPr defaultRowHeight="15"/>
  <cols>
    <col min="1" max="1" width="7.140625" style="1" customWidth="1"/>
    <col min="2" max="2" width="62" style="1" customWidth="1"/>
    <col min="3" max="3" width="6.7109375" style="1" bestFit="1" customWidth="1"/>
    <col min="4" max="4" width="9.140625" style="1" bestFit="1" customWidth="1"/>
    <col min="5" max="5" width="18.7109375" style="1" bestFit="1" customWidth="1"/>
    <col min="6" max="6" width="16.42578125" style="6" bestFit="1" customWidth="1"/>
    <col min="7" max="16384" width="9.140625" style="1"/>
  </cols>
  <sheetData>
    <row r="2" spans="1:6" s="2" customFormat="1" ht="22.5" customHeight="1" thickBot="1">
      <c r="A2" s="16" t="s">
        <v>7</v>
      </c>
      <c r="B2" s="17" t="s">
        <v>1</v>
      </c>
      <c r="C2" s="18" t="s">
        <v>2</v>
      </c>
      <c r="D2" s="18" t="s">
        <v>3</v>
      </c>
      <c r="E2" s="16" t="s">
        <v>4</v>
      </c>
      <c r="F2" s="19" t="s">
        <v>5</v>
      </c>
    </row>
    <row r="3" spans="1:6" s="2" customFormat="1" ht="22.5" customHeight="1" thickTop="1">
      <c r="A3" s="43"/>
      <c r="B3" s="44"/>
      <c r="C3" s="45"/>
      <c r="D3" s="45"/>
      <c r="E3" s="43"/>
      <c r="F3" s="46"/>
    </row>
    <row r="4" spans="1:6" ht="15.75">
      <c r="A4" s="15" t="s">
        <v>48</v>
      </c>
      <c r="B4" s="13"/>
      <c r="C4" s="13"/>
      <c r="D4" s="13"/>
      <c r="E4" s="13"/>
      <c r="F4" s="14"/>
    </row>
    <row r="5" spans="1:6" ht="15.75">
      <c r="A5" s="20" t="s">
        <v>43</v>
      </c>
      <c r="B5" s="15"/>
      <c r="C5" s="13"/>
      <c r="D5" s="13"/>
      <c r="E5" s="13"/>
      <c r="F5" s="14"/>
    </row>
    <row r="6" spans="1:6">
      <c r="A6" s="12"/>
    </row>
    <row r="7" spans="1:6" s="39" customFormat="1" ht="105">
      <c r="A7" s="37" t="s">
        <v>0</v>
      </c>
      <c r="B7" s="38" t="s">
        <v>15</v>
      </c>
      <c r="D7" s="40"/>
      <c r="E7" s="41"/>
      <c r="F7" s="41"/>
    </row>
    <row r="8" spans="1:6" s="39" customFormat="1">
      <c r="A8" s="37"/>
      <c r="B8" s="42" t="s">
        <v>27</v>
      </c>
      <c r="C8" s="39" t="s">
        <v>11</v>
      </c>
      <c r="D8" s="40">
        <v>5</v>
      </c>
      <c r="E8" s="41">
        <v>0</v>
      </c>
      <c r="F8" s="41">
        <f>D8*E8</f>
        <v>0</v>
      </c>
    </row>
    <row r="9" spans="1:6" s="39" customFormat="1">
      <c r="A9" s="37"/>
      <c r="B9" s="42" t="s">
        <v>28</v>
      </c>
      <c r="C9" s="39" t="s">
        <v>11</v>
      </c>
      <c r="D9" s="40">
        <v>1</v>
      </c>
      <c r="E9" s="41">
        <v>0</v>
      </c>
      <c r="F9" s="41">
        <f t="shared" ref="F9:F10" si="0">D9*E9</f>
        <v>0</v>
      </c>
    </row>
    <row r="10" spans="1:6" s="39" customFormat="1">
      <c r="A10" s="37"/>
      <c r="B10" s="42" t="s">
        <v>52</v>
      </c>
      <c r="C10" s="39" t="s">
        <v>11</v>
      </c>
      <c r="D10" s="40">
        <v>1</v>
      </c>
      <c r="E10" s="41">
        <v>0</v>
      </c>
      <c r="F10" s="41">
        <f t="shared" si="0"/>
        <v>0</v>
      </c>
    </row>
    <row r="11" spans="1:6" s="39" customFormat="1">
      <c r="A11" s="37"/>
      <c r="D11" s="40"/>
      <c r="E11" s="41"/>
      <c r="F11" s="41"/>
    </row>
    <row r="12" spans="1:6" s="39" customFormat="1" ht="75">
      <c r="A12" s="37" t="s">
        <v>9</v>
      </c>
      <c r="B12" s="38" t="s">
        <v>33</v>
      </c>
      <c r="D12" s="40"/>
      <c r="E12" s="41"/>
      <c r="F12" s="41"/>
    </row>
    <row r="13" spans="1:6" s="39" customFormat="1">
      <c r="A13" s="37"/>
      <c r="B13" s="42" t="s">
        <v>31</v>
      </c>
      <c r="C13" s="39" t="s">
        <v>11</v>
      </c>
      <c r="D13" s="40">
        <v>5</v>
      </c>
      <c r="E13" s="41">
        <v>0</v>
      </c>
      <c r="F13" s="41">
        <f>D13*E13</f>
        <v>0</v>
      </c>
    </row>
    <row r="14" spans="1:6" s="39" customFormat="1">
      <c r="A14" s="37"/>
      <c r="B14" s="42" t="s">
        <v>32</v>
      </c>
      <c r="C14" s="39" t="s">
        <v>11</v>
      </c>
      <c r="D14" s="40">
        <v>1</v>
      </c>
      <c r="E14" s="41">
        <v>0</v>
      </c>
      <c r="F14" s="41">
        <f>D14*E14</f>
        <v>0</v>
      </c>
    </row>
    <row r="15" spans="1:6" s="39" customFormat="1">
      <c r="A15" s="37"/>
      <c r="D15" s="40"/>
      <c r="E15" s="41"/>
      <c r="F15" s="41"/>
    </row>
    <row r="16" spans="1:6" s="39" customFormat="1" ht="75">
      <c r="A16" s="37" t="s">
        <v>10</v>
      </c>
      <c r="B16" s="38" t="s">
        <v>34</v>
      </c>
      <c r="D16" s="40"/>
      <c r="E16" s="41"/>
      <c r="F16" s="41"/>
    </row>
    <row r="17" spans="1:6" s="39" customFormat="1">
      <c r="A17" s="37"/>
      <c r="B17" s="42" t="s">
        <v>29</v>
      </c>
      <c r="C17" s="39" t="s">
        <v>11</v>
      </c>
      <c r="D17" s="40">
        <v>1</v>
      </c>
      <c r="E17" s="41">
        <v>0</v>
      </c>
      <c r="F17" s="41">
        <f>D17*E17</f>
        <v>0</v>
      </c>
    </row>
    <row r="18" spans="1:6" s="39" customFormat="1">
      <c r="A18" s="37"/>
      <c r="B18" s="42" t="s">
        <v>30</v>
      </c>
      <c r="C18" s="39" t="s">
        <v>11</v>
      </c>
      <c r="D18" s="40">
        <v>2</v>
      </c>
      <c r="E18" s="41">
        <v>0</v>
      </c>
      <c r="F18" s="41">
        <f>D18*E18</f>
        <v>0</v>
      </c>
    </row>
    <row r="19" spans="1:6" s="39" customFormat="1">
      <c r="A19" s="37"/>
      <c r="D19" s="40"/>
      <c r="E19" s="41"/>
      <c r="F19" s="41"/>
    </row>
    <row r="20" spans="1:6" s="39" customFormat="1" ht="75">
      <c r="A20" s="37" t="s">
        <v>16</v>
      </c>
      <c r="B20" s="38" t="s">
        <v>25</v>
      </c>
      <c r="D20" s="40"/>
      <c r="E20" s="41"/>
      <c r="F20" s="41"/>
    </row>
    <row r="21" spans="1:6" s="39" customFormat="1">
      <c r="A21" s="37"/>
      <c r="B21" s="38" t="s">
        <v>17</v>
      </c>
      <c r="C21" s="39" t="s">
        <v>11</v>
      </c>
      <c r="D21" s="40">
        <v>2</v>
      </c>
      <c r="E21" s="41">
        <v>0</v>
      </c>
      <c r="F21" s="41">
        <f>D21*E21</f>
        <v>0</v>
      </c>
    </row>
    <row r="22" spans="1:6" s="39" customFormat="1">
      <c r="A22" s="37"/>
      <c r="B22" s="38" t="s">
        <v>18</v>
      </c>
      <c r="C22" s="39" t="s">
        <v>11</v>
      </c>
      <c r="D22" s="40">
        <v>1</v>
      </c>
      <c r="E22" s="41">
        <v>0</v>
      </c>
      <c r="F22" s="41">
        <f>D22*E22</f>
        <v>0</v>
      </c>
    </row>
    <row r="23" spans="1:6" s="39" customFormat="1">
      <c r="A23" s="37"/>
      <c r="B23" s="38" t="s">
        <v>19</v>
      </c>
      <c r="C23" s="39" t="s">
        <v>11</v>
      </c>
      <c r="D23" s="40">
        <v>2</v>
      </c>
      <c r="E23" s="41">
        <v>0</v>
      </c>
      <c r="F23" s="41">
        <f>D23*E23</f>
        <v>0</v>
      </c>
    </row>
    <row r="24" spans="1:6" s="39" customFormat="1">
      <c r="A24" s="37"/>
      <c r="D24" s="40"/>
      <c r="E24" s="41"/>
      <c r="F24" s="41"/>
    </row>
    <row r="25" spans="1:6" s="39" customFormat="1" ht="60">
      <c r="A25" s="37" t="s">
        <v>20</v>
      </c>
      <c r="B25" s="38" t="s">
        <v>21</v>
      </c>
      <c r="C25" s="39" t="s">
        <v>11</v>
      </c>
      <c r="D25" s="40">
        <v>1</v>
      </c>
      <c r="E25" s="41">
        <v>0</v>
      </c>
      <c r="F25" s="41">
        <f>D25*E25</f>
        <v>0</v>
      </c>
    </row>
    <row r="26" spans="1:6" s="39" customFormat="1">
      <c r="A26" s="37"/>
      <c r="D26" s="40"/>
      <c r="E26" s="41"/>
      <c r="F26" s="41"/>
    </row>
    <row r="27" spans="1:6" s="39" customFormat="1" ht="90">
      <c r="A27" s="37" t="s">
        <v>12</v>
      </c>
      <c r="B27" s="38" t="s">
        <v>22</v>
      </c>
      <c r="D27" s="40"/>
      <c r="E27" s="41"/>
      <c r="F27" s="41"/>
    </row>
    <row r="28" spans="1:6" s="39" customFormat="1">
      <c r="A28" s="37"/>
      <c r="B28" s="38" t="s">
        <v>23</v>
      </c>
      <c r="C28" s="39" t="s">
        <v>11</v>
      </c>
      <c r="D28" s="40">
        <v>1</v>
      </c>
      <c r="E28" s="41">
        <v>0</v>
      </c>
      <c r="F28" s="41">
        <f>D28*E28</f>
        <v>0</v>
      </c>
    </row>
    <row r="29" spans="1:6" s="39" customFormat="1">
      <c r="A29" s="37"/>
      <c r="B29" s="38" t="s">
        <v>24</v>
      </c>
      <c r="C29" s="39" t="s">
        <v>11</v>
      </c>
      <c r="D29" s="40">
        <v>1</v>
      </c>
      <c r="E29" s="41">
        <v>0</v>
      </c>
      <c r="F29" s="41">
        <f>D29*E29</f>
        <v>0</v>
      </c>
    </row>
    <row r="30" spans="1:6" s="39" customFormat="1">
      <c r="A30" s="37"/>
      <c r="B30" s="38"/>
      <c r="D30" s="40"/>
      <c r="E30" s="41"/>
      <c r="F30" s="41"/>
    </row>
    <row r="31" spans="1:6" s="39" customFormat="1" ht="65.25" customHeight="1">
      <c r="A31" s="37" t="s">
        <v>13</v>
      </c>
      <c r="B31" s="38" t="s">
        <v>35</v>
      </c>
      <c r="D31" s="40"/>
      <c r="E31" s="41"/>
      <c r="F31" s="41"/>
    </row>
    <row r="32" spans="1:6" s="39" customFormat="1">
      <c r="A32" s="37"/>
      <c r="B32" s="38" t="s">
        <v>26</v>
      </c>
      <c r="C32" s="39" t="s">
        <v>11</v>
      </c>
      <c r="D32" s="40">
        <v>1</v>
      </c>
      <c r="E32" s="41">
        <v>0</v>
      </c>
      <c r="F32" s="41">
        <f>D32*E32</f>
        <v>0</v>
      </c>
    </row>
    <row r="33" spans="1:6" s="39" customFormat="1">
      <c r="A33" s="37"/>
      <c r="B33" s="38"/>
      <c r="D33" s="40"/>
      <c r="E33" s="41"/>
      <c r="F33" s="41"/>
    </row>
    <row r="34" spans="1:6" s="39" customFormat="1" ht="65.25" customHeight="1">
      <c r="A34" s="37" t="s">
        <v>36</v>
      </c>
      <c r="B34" s="38" t="s">
        <v>37</v>
      </c>
      <c r="D34" s="40"/>
      <c r="E34" s="41"/>
      <c r="F34" s="41"/>
    </row>
    <row r="35" spans="1:6" s="39" customFormat="1">
      <c r="A35" s="37"/>
      <c r="B35" s="38" t="s">
        <v>17</v>
      </c>
      <c r="C35" s="39" t="s">
        <v>11</v>
      </c>
      <c r="D35" s="40">
        <v>2</v>
      </c>
      <c r="E35" s="41">
        <v>0</v>
      </c>
      <c r="F35" s="41">
        <f>D35*E35</f>
        <v>0</v>
      </c>
    </row>
    <row r="36" spans="1:6" s="39" customFormat="1">
      <c r="A36" s="37"/>
      <c r="B36" s="38" t="s">
        <v>38</v>
      </c>
      <c r="C36" s="39" t="s">
        <v>11</v>
      </c>
      <c r="D36" s="40">
        <v>1</v>
      </c>
      <c r="E36" s="41">
        <v>0</v>
      </c>
      <c r="F36" s="41">
        <f>D36*E36</f>
        <v>0</v>
      </c>
    </row>
    <row r="37" spans="1:6" s="39" customFormat="1">
      <c r="A37" s="37"/>
      <c r="D37" s="40"/>
      <c r="E37" s="41"/>
      <c r="F37" s="41"/>
    </row>
    <row r="38" spans="1:6" s="39" customFormat="1" ht="30">
      <c r="A38" s="37" t="s">
        <v>39</v>
      </c>
      <c r="B38" s="38" t="s">
        <v>14</v>
      </c>
      <c r="D38" s="40"/>
      <c r="E38" s="41"/>
      <c r="F38" s="41"/>
    </row>
    <row r="39" spans="1:6" s="39" customFormat="1">
      <c r="A39" s="37"/>
      <c r="B39" s="42"/>
      <c r="C39" s="39" t="s">
        <v>11</v>
      </c>
      <c r="D39" s="40">
        <v>2</v>
      </c>
      <c r="E39" s="41">
        <v>0</v>
      </c>
      <c r="F39" s="41">
        <f>D39*E39</f>
        <v>0</v>
      </c>
    </row>
    <row r="40" spans="1:6" s="39" customFormat="1">
      <c r="A40" s="37"/>
      <c r="B40" s="42"/>
      <c r="D40" s="40"/>
      <c r="E40" s="41"/>
      <c r="F40" s="41"/>
    </row>
    <row r="41" spans="1:6" ht="16.5" customHeight="1">
      <c r="A41" s="29"/>
      <c r="B41" s="30"/>
      <c r="C41" s="31"/>
      <c r="D41" s="32"/>
      <c r="E41" s="34" t="s">
        <v>6</v>
      </c>
      <c r="F41" s="33">
        <f>SUM(F8:F40)</f>
        <v>0</v>
      </c>
    </row>
    <row r="42" spans="1:6" ht="18" customHeight="1">
      <c r="A42" s="24"/>
      <c r="B42" s="25"/>
      <c r="C42" s="13"/>
      <c r="D42" s="23"/>
      <c r="E42" s="35" t="s">
        <v>44</v>
      </c>
      <c r="F42" s="21"/>
    </row>
    <row r="43" spans="1:6" ht="16.5" thickBot="1">
      <c r="A43" s="26"/>
      <c r="B43" s="27"/>
      <c r="C43" s="26"/>
      <c r="D43" s="26"/>
      <c r="E43" s="36" t="s">
        <v>8</v>
      </c>
      <c r="F43" s="28">
        <f>SUM(F41:F42)</f>
        <v>0</v>
      </c>
    </row>
    <row r="44" spans="1:6" ht="15.75">
      <c r="A44" s="9" t="s">
        <v>40</v>
      </c>
    </row>
    <row r="45" spans="1:6" ht="15.75">
      <c r="A45" s="10" t="s">
        <v>41</v>
      </c>
      <c r="B45" s="3"/>
      <c r="E45" s="4"/>
      <c r="F45" s="8"/>
    </row>
    <row r="46" spans="1:6" ht="15.75">
      <c r="A46" s="11" t="s">
        <v>42</v>
      </c>
      <c r="B46" s="15"/>
      <c r="C46" s="13"/>
      <c r="D46" s="13"/>
      <c r="E46" s="13"/>
      <c r="F46" s="21"/>
    </row>
    <row r="47" spans="1:6" ht="15.75">
      <c r="A47" s="11"/>
      <c r="B47" s="15"/>
      <c r="C47" s="13"/>
      <c r="D47" s="13"/>
      <c r="E47" s="13"/>
      <c r="F47" s="21"/>
    </row>
    <row r="48" spans="1:6" ht="15.75">
      <c r="A48" s="11"/>
      <c r="B48" s="15"/>
      <c r="C48" s="13"/>
      <c r="D48" s="13"/>
      <c r="E48" s="5"/>
      <c r="F48" s="7"/>
    </row>
    <row r="49" spans="1:6" ht="15.75">
      <c r="A49" s="13"/>
      <c r="B49" s="15"/>
      <c r="C49" s="13"/>
      <c r="D49" s="13"/>
      <c r="E49" s="47" t="s">
        <v>45</v>
      </c>
      <c r="F49" s="47"/>
    </row>
    <row r="50" spans="1:6" ht="15.75">
      <c r="A50" s="9"/>
    </row>
    <row r="51" spans="1:6" ht="15.75">
      <c r="A51" s="10"/>
    </row>
    <row r="52" spans="1:6" ht="15.75">
      <c r="A52" s="11"/>
    </row>
  </sheetData>
  <mergeCells count="1">
    <mergeCell ref="E49:F49"/>
  </mergeCells>
  <pageMargins left="0.70866141732283472" right="0.70866141732283472" top="0.55118110236220474" bottom="0.55118110236220474" header="0.31496062992125984" footer="0.31496062992125984"/>
  <pageSetup paperSize="9" scale="62" orientation="portrait" horizontalDpi="300" verticalDpi="300" r:id="rId1"/>
</worksheet>
</file>

<file path=xl/worksheets/sheet2.xml><?xml version="1.0" encoding="utf-8"?>
<worksheet xmlns="http://schemas.openxmlformats.org/spreadsheetml/2006/main" xmlns:r="http://schemas.openxmlformats.org/officeDocument/2006/relationships">
  <dimension ref="A3:F27"/>
  <sheetViews>
    <sheetView view="pageBreakPreview" zoomScale="80" zoomScaleNormal="100" zoomScaleSheetLayoutView="80" workbookViewId="0">
      <selection activeCell="B28" sqref="B28"/>
    </sheetView>
  </sheetViews>
  <sheetFormatPr defaultRowHeight="15"/>
  <cols>
    <col min="1" max="1" width="7.140625" style="1" customWidth="1"/>
    <col min="2" max="2" width="62" style="1" customWidth="1"/>
    <col min="3" max="3" width="6.7109375" style="1" bestFit="1" customWidth="1"/>
    <col min="4" max="4" width="9.140625" style="1" bestFit="1" customWidth="1"/>
    <col min="5" max="5" width="18.7109375" style="1" bestFit="1" customWidth="1"/>
    <col min="6" max="6" width="16.42578125" style="6" bestFit="1" customWidth="1"/>
    <col min="7" max="16384" width="9.140625" style="1"/>
  </cols>
  <sheetData>
    <row r="3" spans="1:6" s="2" customFormat="1" ht="22.5" customHeight="1" thickBot="1">
      <c r="A3" s="16" t="s">
        <v>7</v>
      </c>
      <c r="B3" s="17" t="s">
        <v>1</v>
      </c>
      <c r="C3" s="18" t="s">
        <v>2</v>
      </c>
      <c r="D3" s="18" t="s">
        <v>3</v>
      </c>
      <c r="E3" s="16" t="s">
        <v>4</v>
      </c>
      <c r="F3" s="19" t="s">
        <v>5</v>
      </c>
    </row>
    <row r="4" spans="1:6" s="2" customFormat="1" ht="15" customHeight="1" thickTop="1">
      <c r="A4" s="43"/>
      <c r="B4" s="44"/>
      <c r="C4" s="45"/>
      <c r="D4" s="45"/>
      <c r="E4" s="43"/>
      <c r="F4" s="46"/>
    </row>
    <row r="5" spans="1:6" ht="15.75">
      <c r="A5" s="15" t="s">
        <v>47</v>
      </c>
      <c r="B5" s="13"/>
      <c r="C5" s="13"/>
      <c r="D5" s="13"/>
      <c r="E5" s="13"/>
      <c r="F5" s="14"/>
    </row>
    <row r="6" spans="1:6" ht="15.75">
      <c r="A6" s="20" t="s">
        <v>46</v>
      </c>
      <c r="B6" s="15"/>
      <c r="C6" s="13"/>
      <c r="D6" s="13"/>
      <c r="E6" s="13"/>
      <c r="F6" s="14"/>
    </row>
    <row r="7" spans="1:6">
      <c r="A7" s="12"/>
    </row>
    <row r="8" spans="1:6" s="39" customFormat="1" ht="105">
      <c r="A8" s="37" t="s">
        <v>0</v>
      </c>
      <c r="B8" s="38" t="s">
        <v>15</v>
      </c>
      <c r="D8" s="40"/>
      <c r="E8" s="41"/>
      <c r="F8" s="41"/>
    </row>
    <row r="9" spans="1:6" s="39" customFormat="1">
      <c r="A9" s="37"/>
      <c r="B9" s="42" t="s">
        <v>49</v>
      </c>
      <c r="C9" s="39" t="s">
        <v>11</v>
      </c>
      <c r="D9" s="40">
        <v>6</v>
      </c>
      <c r="E9" s="41">
        <v>0</v>
      </c>
      <c r="F9" s="41">
        <f>D9*E9</f>
        <v>0</v>
      </c>
    </row>
    <row r="10" spans="1:6" s="39" customFormat="1">
      <c r="A10" s="37"/>
      <c r="B10" s="42" t="s">
        <v>50</v>
      </c>
      <c r="C10" s="39" t="s">
        <v>11</v>
      </c>
      <c r="D10" s="40">
        <v>1</v>
      </c>
      <c r="E10" s="41">
        <v>0</v>
      </c>
      <c r="F10" s="41">
        <f t="shared" ref="F10" si="0">D10*E10</f>
        <v>0</v>
      </c>
    </row>
    <row r="11" spans="1:6" s="39" customFormat="1">
      <c r="A11" s="37"/>
      <c r="D11" s="40"/>
      <c r="E11" s="41"/>
      <c r="F11" s="41"/>
    </row>
    <row r="12" spans="1:6" s="39" customFormat="1" ht="75">
      <c r="A12" s="37" t="s">
        <v>9</v>
      </c>
      <c r="B12" s="38" t="s">
        <v>33</v>
      </c>
      <c r="D12" s="40"/>
      <c r="E12" s="41"/>
      <c r="F12" s="41"/>
    </row>
    <row r="13" spans="1:6" s="39" customFormat="1">
      <c r="A13" s="37"/>
      <c r="B13" s="42" t="s">
        <v>51</v>
      </c>
      <c r="C13" s="39" t="s">
        <v>11</v>
      </c>
      <c r="D13" s="40">
        <v>7</v>
      </c>
      <c r="E13" s="41">
        <v>0</v>
      </c>
      <c r="F13" s="41">
        <f>D13*E13</f>
        <v>0</v>
      </c>
    </row>
    <row r="14" spans="1:6" s="39" customFormat="1">
      <c r="A14" s="37"/>
      <c r="B14" s="42"/>
      <c r="D14" s="40"/>
      <c r="E14" s="41"/>
      <c r="F14" s="41"/>
    </row>
    <row r="15" spans="1:6" ht="16.5" customHeight="1">
      <c r="A15" s="29"/>
      <c r="B15" s="30"/>
      <c r="C15" s="31"/>
      <c r="D15" s="32"/>
      <c r="E15" s="34" t="s">
        <v>6</v>
      </c>
      <c r="F15" s="33">
        <f>SUM(F9:F14)</f>
        <v>0</v>
      </c>
    </row>
    <row r="16" spans="1:6" ht="18" customHeight="1">
      <c r="A16" s="24"/>
      <c r="B16" s="25"/>
      <c r="C16" s="13"/>
      <c r="D16" s="23"/>
      <c r="E16" s="35" t="s">
        <v>44</v>
      </c>
      <c r="F16" s="21"/>
    </row>
    <row r="17" spans="1:6" ht="16.5" thickBot="1">
      <c r="A17" s="26"/>
      <c r="B17" s="27"/>
      <c r="C17" s="26"/>
      <c r="D17" s="26"/>
      <c r="E17" s="36" t="s">
        <v>8</v>
      </c>
      <c r="F17" s="28">
        <f>SUM(F15:F16)</f>
        <v>0</v>
      </c>
    </row>
    <row r="18" spans="1:6" ht="15.75">
      <c r="A18" s="13"/>
      <c r="B18" s="15"/>
      <c r="C18" s="13"/>
      <c r="D18" s="13"/>
      <c r="E18" s="35"/>
      <c r="F18" s="22"/>
    </row>
    <row r="19" spans="1:6" ht="15.75">
      <c r="A19" s="9" t="s">
        <v>40</v>
      </c>
    </row>
    <row r="20" spans="1:6" ht="15.75">
      <c r="A20" s="10" t="s">
        <v>41</v>
      </c>
      <c r="B20" s="3"/>
      <c r="E20" s="4"/>
      <c r="F20" s="8"/>
    </row>
    <row r="21" spans="1:6" ht="15.75">
      <c r="A21" s="11" t="s">
        <v>42</v>
      </c>
      <c r="B21" s="15"/>
      <c r="C21" s="13"/>
      <c r="D21" s="13"/>
      <c r="E21" s="13"/>
      <c r="F21" s="21"/>
    </row>
    <row r="22" spans="1:6" ht="15.75">
      <c r="A22" s="11"/>
      <c r="B22" s="15"/>
      <c r="C22" s="13"/>
      <c r="D22" s="13"/>
      <c r="E22" s="13"/>
      <c r="F22" s="21"/>
    </row>
    <row r="23" spans="1:6" ht="15.75">
      <c r="A23" s="11"/>
      <c r="B23" s="15"/>
      <c r="C23" s="13"/>
      <c r="D23" s="13"/>
      <c r="E23" s="5"/>
      <c r="F23" s="7"/>
    </row>
    <row r="24" spans="1:6" ht="15.75">
      <c r="A24" s="13"/>
      <c r="B24" s="15"/>
      <c r="C24" s="13"/>
      <c r="D24" s="13"/>
      <c r="E24" s="47" t="s">
        <v>45</v>
      </c>
      <c r="F24" s="47"/>
    </row>
    <row r="25" spans="1:6" ht="15.75">
      <c r="A25" s="9"/>
    </row>
    <row r="26" spans="1:6" ht="15.75">
      <c r="A26" s="10"/>
    </row>
    <row r="27" spans="1:6" ht="15.75">
      <c r="A27" s="11"/>
    </row>
  </sheetData>
  <mergeCells count="1">
    <mergeCell ref="E24:F24"/>
  </mergeCells>
  <pageMargins left="0.70866141732283472" right="0.70866141732283472" top="0.55118110236220474" bottom="0.55118110236220474" header="0.31496062992125984" footer="0.31496062992125984"/>
  <pageSetup paperSize="9" scale="6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Kl.127 gr.1 rtg Križine</vt:lpstr>
      <vt:lpstr>Kl.127 gr.2 fakturno Križine</vt:lpstr>
      <vt:lpstr>'Kl.127 gr.1 rtg Križine'!Print_Area</vt:lpstr>
      <vt:lpstr>'Kl.127 gr.2 fakturno Križine'!Print_Area</vt:lpstr>
      <vt:lpstr>'Kl.127 gr.1 rtg Križine'!Print_Titles</vt:lpstr>
      <vt:lpstr>'Kl.127 gr.2 fakturno Križine'!Print_Titles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dc:creator>
  <cp:lastModifiedBy>FNAB001</cp:lastModifiedBy>
  <cp:lastPrinted>2019-04-02T09:18:24Z</cp:lastPrinted>
  <dcterms:created xsi:type="dcterms:W3CDTF">2014-11-26T11:11:10Z</dcterms:created>
  <dcterms:modified xsi:type="dcterms:W3CDTF">2019-04-02T10:24:11Z</dcterms:modified>
</cp:coreProperties>
</file>