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nab005\Desktop\"/>
    </mc:Choice>
  </mc:AlternateContent>
  <bookViews>
    <workbookView xWindow="0" yWindow="0" windowWidth="28800" windowHeight="11730" tabRatio="991"/>
  </bookViews>
  <sheets>
    <sheet name="List1" sheetId="1" r:id="rId1"/>
    <sheet name="List2" sheetId="2" r:id="rId2"/>
    <sheet name="List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3" i="1"/>
  <c r="F12" i="1"/>
  <c r="F11" i="1"/>
  <c r="F10" i="1"/>
  <c r="F23" i="1" l="1"/>
  <c r="F25" i="1" s="1"/>
  <c r="F27" i="1" s="1"/>
</calcChain>
</file>

<file path=xl/sharedStrings.xml><?xml version="1.0" encoding="utf-8"?>
<sst xmlns="http://schemas.openxmlformats.org/spreadsheetml/2006/main" count="50" uniqueCount="41">
  <si>
    <t>Red.br.</t>
  </si>
  <si>
    <t>Opis</t>
  </si>
  <si>
    <t>Količina</t>
  </si>
  <si>
    <t>1.</t>
  </si>
  <si>
    <t>Redovni servis</t>
  </si>
  <si>
    <t>1.1.</t>
  </si>
  <si>
    <t>Servis uređaja TERUMO System 1 SN 0257</t>
  </si>
  <si>
    <t>kom</t>
  </si>
  <si>
    <t>1.2.</t>
  </si>
  <si>
    <t>Servis uređaja TERUMO System 1 SN 0258</t>
  </si>
  <si>
    <t>1.3.</t>
  </si>
  <si>
    <t>Servis uređaja TERUMO TCM II SN 4186</t>
  </si>
  <si>
    <t>1.4.</t>
  </si>
  <si>
    <t>Servis uređaja TERUMO TCM II SN 4187</t>
  </si>
  <si>
    <t>2.</t>
  </si>
  <si>
    <t>Rezervni dijelovi</t>
  </si>
  <si>
    <t>2.1.</t>
  </si>
  <si>
    <t>Filter baze - zračni filter</t>
  </si>
  <si>
    <t>2.2.</t>
  </si>
  <si>
    <t>Filter CCM-a (monitora) - zračni filter</t>
  </si>
  <si>
    <t>2.3.</t>
  </si>
  <si>
    <t>Filter zraka pumpi - zračni filter</t>
  </si>
  <si>
    <t>kpl</t>
  </si>
  <si>
    <t>2.4.</t>
  </si>
  <si>
    <t>Ulazni filter zraka</t>
  </si>
  <si>
    <t>2.5.</t>
  </si>
  <si>
    <t>O2 senzor</t>
  </si>
  <si>
    <t>2.6.</t>
  </si>
  <si>
    <t>Potrošni materijal</t>
  </si>
  <si>
    <t>2.7.</t>
  </si>
  <si>
    <t>Sredstva za pranje i čišćenje</t>
  </si>
  <si>
    <t>KBC SPLIT</t>
  </si>
  <si>
    <t>2. dio Poziva na dostavu ponuda</t>
  </si>
  <si>
    <t>TROŠKOVNIK</t>
  </si>
  <si>
    <t>Održavanje medicinske opreme kardiokirurgije</t>
  </si>
  <si>
    <t>Jedinica mjere</t>
  </si>
  <si>
    <t>Jedinična cijena (kn bez PDV-a)</t>
  </si>
  <si>
    <t>Ukupno (kn bez PDV-a):</t>
  </si>
  <si>
    <t>PDV (25% u kn):</t>
  </si>
  <si>
    <t>Sveukupno (kn s PDV-om):</t>
  </si>
  <si>
    <t>Ukupna cijena (kn 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</si>
</sst>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Rubik"/>
      <charset val="238"/>
    </font>
    <font>
      <b/>
      <sz val="10"/>
      <color rgb="FF000000"/>
      <name val="Rubik"/>
      <charset val="238"/>
    </font>
    <font>
      <b/>
      <sz val="11"/>
      <color rgb="FF000000"/>
      <name val="Rubik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justify"/>
    </xf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4" zoomScaleNormal="100" workbookViewId="0">
      <selection activeCell="K26" sqref="K26"/>
    </sheetView>
  </sheetViews>
  <sheetFormatPr defaultRowHeight="15"/>
  <cols>
    <col min="1" max="1" width="8.140625"/>
    <col min="2" max="2" width="26"/>
    <col min="3" max="3" width="7.85546875" customWidth="1"/>
    <col min="4" max="4" width="8.28515625"/>
    <col min="5" max="5" width="14.85546875" customWidth="1"/>
    <col min="6" max="6" width="16.28515625" customWidth="1"/>
    <col min="7" max="1025" width="8.28515625"/>
  </cols>
  <sheetData>
    <row r="1" spans="1:6">
      <c r="A1" s="14" t="s">
        <v>31</v>
      </c>
      <c r="B1" s="14"/>
      <c r="C1" s="14"/>
      <c r="D1" s="14"/>
      <c r="E1" s="14"/>
      <c r="F1" s="14"/>
    </row>
    <row r="2" spans="1:6">
      <c r="A2" s="15" t="s">
        <v>32</v>
      </c>
      <c r="B2" s="15"/>
      <c r="C2" s="15"/>
      <c r="D2" s="15"/>
      <c r="E2" s="15"/>
      <c r="F2" s="15"/>
    </row>
    <row r="3" spans="1:6">
      <c r="A3" s="16"/>
      <c r="B3" s="16"/>
      <c r="C3" s="16"/>
      <c r="D3" s="16"/>
      <c r="E3" s="16"/>
      <c r="F3" s="16"/>
    </row>
    <row r="4" spans="1:6">
      <c r="A4" s="17" t="s">
        <v>33</v>
      </c>
      <c r="B4" s="17"/>
      <c r="C4" s="17"/>
      <c r="D4" s="17"/>
      <c r="E4" s="17"/>
      <c r="F4" s="17"/>
    </row>
    <row r="5" spans="1:6">
      <c r="A5" s="16"/>
      <c r="B5" s="16"/>
      <c r="C5" s="16"/>
      <c r="D5" s="16"/>
      <c r="E5" s="16"/>
      <c r="F5" s="16"/>
    </row>
    <row r="6" spans="1:6" ht="15.75">
      <c r="A6" s="11" t="s">
        <v>34</v>
      </c>
      <c r="B6" s="11"/>
      <c r="C6" s="11"/>
      <c r="D6" s="11"/>
      <c r="E6" s="11"/>
      <c r="F6" s="11"/>
    </row>
    <row r="8" spans="1:6" ht="45">
      <c r="A8" s="1" t="s">
        <v>0</v>
      </c>
      <c r="B8" s="1" t="s">
        <v>1</v>
      </c>
      <c r="C8" s="2" t="s">
        <v>35</v>
      </c>
      <c r="D8" s="1" t="s">
        <v>2</v>
      </c>
      <c r="E8" s="2" t="s">
        <v>36</v>
      </c>
      <c r="F8" s="2" t="s">
        <v>40</v>
      </c>
    </row>
    <row r="9" spans="1:6">
      <c r="A9" s="1" t="s">
        <v>3</v>
      </c>
      <c r="B9" s="12" t="s">
        <v>4</v>
      </c>
      <c r="C9" s="12"/>
      <c r="D9" s="12"/>
      <c r="E9" s="12"/>
      <c r="F9" s="12"/>
    </row>
    <row r="10" spans="1:6" ht="30">
      <c r="A10" s="3" t="s">
        <v>5</v>
      </c>
      <c r="B10" s="4" t="s">
        <v>6</v>
      </c>
      <c r="C10" s="3" t="s">
        <v>7</v>
      </c>
      <c r="D10" s="3">
        <v>1</v>
      </c>
      <c r="E10" s="19"/>
      <c r="F10" s="18">
        <f>D10*E10</f>
        <v>0</v>
      </c>
    </row>
    <row r="11" spans="1:6" ht="30">
      <c r="A11" s="3" t="s">
        <v>8</v>
      </c>
      <c r="B11" s="4" t="s">
        <v>9</v>
      </c>
      <c r="C11" s="3" t="s">
        <v>7</v>
      </c>
      <c r="D11" s="3">
        <v>1</v>
      </c>
      <c r="E11" s="19"/>
      <c r="F11" s="18">
        <f>D11*E11</f>
        <v>0</v>
      </c>
    </row>
    <row r="12" spans="1:6" ht="30">
      <c r="A12" s="5" t="s">
        <v>10</v>
      </c>
      <c r="B12" s="4" t="s">
        <v>11</v>
      </c>
      <c r="C12" s="3" t="s">
        <v>7</v>
      </c>
      <c r="D12" s="3">
        <v>1</v>
      </c>
      <c r="E12" s="19"/>
      <c r="F12" s="18">
        <f>D12*E12</f>
        <v>0</v>
      </c>
    </row>
    <row r="13" spans="1:6" ht="30">
      <c r="A13" s="3" t="s">
        <v>12</v>
      </c>
      <c r="B13" s="4" t="s">
        <v>13</v>
      </c>
      <c r="C13" s="3" t="s">
        <v>7</v>
      </c>
      <c r="D13" s="3">
        <v>1</v>
      </c>
      <c r="E13" s="19"/>
      <c r="F13" s="18">
        <f>D13*E13</f>
        <v>0</v>
      </c>
    </row>
    <row r="14" spans="1:6" ht="15" customHeight="1">
      <c r="A14" s="1" t="s">
        <v>14</v>
      </c>
      <c r="B14" s="13" t="s">
        <v>15</v>
      </c>
      <c r="C14" s="13"/>
      <c r="D14" s="13"/>
      <c r="E14" s="13"/>
      <c r="F14" s="13"/>
    </row>
    <row r="15" spans="1:6">
      <c r="A15" s="3" t="s">
        <v>16</v>
      </c>
      <c r="B15" s="3" t="s">
        <v>17</v>
      </c>
      <c r="C15" s="3" t="s">
        <v>7</v>
      </c>
      <c r="D15" s="3">
        <v>2</v>
      </c>
      <c r="E15" s="19"/>
      <c r="F15" s="18">
        <f t="shared" ref="F15:F21" si="0">D15*E15</f>
        <v>0</v>
      </c>
    </row>
    <row r="16" spans="1:6" ht="30">
      <c r="A16" s="3" t="s">
        <v>18</v>
      </c>
      <c r="B16" s="4" t="s">
        <v>19</v>
      </c>
      <c r="C16" s="3" t="s">
        <v>7</v>
      </c>
      <c r="D16" s="3">
        <v>2</v>
      </c>
      <c r="E16" s="19"/>
      <c r="F16" s="18">
        <f t="shared" si="0"/>
        <v>0</v>
      </c>
    </row>
    <row r="17" spans="1:6" ht="30">
      <c r="A17" s="5" t="s">
        <v>20</v>
      </c>
      <c r="B17" s="4" t="s">
        <v>21</v>
      </c>
      <c r="C17" s="3" t="s">
        <v>22</v>
      </c>
      <c r="D17" s="6">
        <v>2</v>
      </c>
      <c r="E17" s="19"/>
      <c r="F17" s="18">
        <f t="shared" si="0"/>
        <v>0</v>
      </c>
    </row>
    <row r="18" spans="1:6">
      <c r="A18" s="3" t="s">
        <v>23</v>
      </c>
      <c r="B18" s="3" t="s">
        <v>24</v>
      </c>
      <c r="C18" s="3" t="s">
        <v>7</v>
      </c>
      <c r="D18" s="3">
        <v>2</v>
      </c>
      <c r="E18" s="19"/>
      <c r="F18" s="18">
        <f t="shared" si="0"/>
        <v>0</v>
      </c>
    </row>
    <row r="19" spans="1:6">
      <c r="A19" s="3" t="s">
        <v>25</v>
      </c>
      <c r="B19" s="3" t="s">
        <v>26</v>
      </c>
      <c r="C19" s="3" t="s">
        <v>7</v>
      </c>
      <c r="D19" s="3">
        <v>2</v>
      </c>
      <c r="E19" s="19"/>
      <c r="F19" s="18">
        <f t="shared" si="0"/>
        <v>0</v>
      </c>
    </row>
    <row r="20" spans="1:6">
      <c r="A20" s="3" t="s">
        <v>27</v>
      </c>
      <c r="B20" s="3" t="s">
        <v>28</v>
      </c>
      <c r="C20" s="3" t="s">
        <v>22</v>
      </c>
      <c r="D20" s="3">
        <v>1</v>
      </c>
      <c r="E20" s="19"/>
      <c r="F20" s="18">
        <f t="shared" si="0"/>
        <v>0</v>
      </c>
    </row>
    <row r="21" spans="1:6">
      <c r="A21" s="3" t="s">
        <v>29</v>
      </c>
      <c r="B21" s="3" t="s">
        <v>30</v>
      </c>
      <c r="C21" s="3" t="s">
        <v>22</v>
      </c>
      <c r="D21" s="3">
        <v>1</v>
      </c>
      <c r="E21" s="19"/>
      <c r="F21" s="18">
        <f t="shared" si="0"/>
        <v>0</v>
      </c>
    </row>
    <row r="23" spans="1:6">
      <c r="B23" s="7"/>
      <c r="C23" s="9" t="s">
        <v>37</v>
      </c>
      <c r="D23" s="9"/>
      <c r="E23" s="9"/>
      <c r="F23" s="20">
        <f>F10+F11+F12+F13+F15+F16+F17+F18+F19+F20+F21</f>
        <v>0</v>
      </c>
    </row>
    <row r="24" spans="1:6">
      <c r="C24" s="10"/>
      <c r="D24" s="10"/>
      <c r="E24" s="10"/>
      <c r="F24" s="21"/>
    </row>
    <row r="25" spans="1:6">
      <c r="B25" s="7"/>
      <c r="C25" s="9" t="s">
        <v>38</v>
      </c>
      <c r="D25" s="9"/>
      <c r="E25" s="9"/>
      <c r="F25" s="20">
        <f>F23*0.25</f>
        <v>0</v>
      </c>
    </row>
    <row r="26" spans="1:6">
      <c r="C26" s="10"/>
      <c r="D26" s="10"/>
      <c r="E26" s="10"/>
      <c r="F26" s="21"/>
    </row>
    <row r="27" spans="1:6">
      <c r="C27" s="8" t="s">
        <v>39</v>
      </c>
      <c r="D27" s="8"/>
      <c r="E27" s="8"/>
      <c r="F27" s="20">
        <f>F23+F25</f>
        <v>0</v>
      </c>
    </row>
  </sheetData>
  <mergeCells count="13">
    <mergeCell ref="A6:F6"/>
    <mergeCell ref="B9:F9"/>
    <mergeCell ref="B14:F14"/>
    <mergeCell ref="A1:F1"/>
    <mergeCell ref="A2:F2"/>
    <mergeCell ref="A3:F3"/>
    <mergeCell ref="A4:F4"/>
    <mergeCell ref="A5:F5"/>
    <mergeCell ref="C27:E27"/>
    <mergeCell ref="C25:E25"/>
    <mergeCell ref="C24:E24"/>
    <mergeCell ref="C23:E23"/>
    <mergeCell ref="C26:E2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173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FNAB005</cp:lastModifiedBy>
  <cp:revision>3</cp:revision>
  <cp:lastPrinted>2021-10-12T12:31:32Z</cp:lastPrinted>
  <dcterms:created xsi:type="dcterms:W3CDTF">2011-01-30T20:50:40Z</dcterms:created>
  <dcterms:modified xsi:type="dcterms:W3CDTF">2021-10-12T12:42:27Z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